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5B3B6A5-4F2F-44B9-901F-7F9A38A04E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ã Tà Lài" sheetId="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2" l="1"/>
  <c r="G26" i="2"/>
  <c r="F26" i="2"/>
  <c r="E26" i="2"/>
  <c r="D26" i="2"/>
  <c r="C26" i="2" l="1"/>
</calcChain>
</file>

<file path=xl/sharedStrings.xml><?xml version="1.0" encoding="utf-8"?>
<sst xmlns="http://schemas.openxmlformats.org/spreadsheetml/2006/main" count="48" uniqueCount="46">
  <si>
    <t xml:space="preserve">Số người tham gia BHYT </t>
  </si>
  <si>
    <t>Tổng cộng</t>
  </si>
  <si>
    <t>Tên ấp</t>
  </si>
  <si>
    <t>Ấp 1
Tà Lài</t>
  </si>
  <si>
    <t>Ấp 2
Tà Lài</t>
  </si>
  <si>
    <t>Ấp 3
Tà Lài</t>
  </si>
  <si>
    <t>Ấp 4
Tà Lài</t>
  </si>
  <si>
    <t>Ấp 5
Tà Lài</t>
  </si>
  <si>
    <t>(Ban hành kèm theo Quyết định số …  ../QĐ-UBND  ngày …./…....../2026 của UBND xã Tà Lài)</t>
  </si>
  <si>
    <t>Số người tham gia BHXH tự nguyện</t>
  </si>
  <si>
    <t>Stt</t>
  </si>
  <si>
    <t>Ấp
Phú Thịnh 1</t>
  </si>
  <si>
    <t>Ấp
Phú Thịnh 2</t>
  </si>
  <si>
    <t>Ấp
Phú Thịnh 3</t>
  </si>
  <si>
    <t>Ấp
Phú Thịnh 4</t>
  </si>
  <si>
    <t>Ấp
Phú Thịnh 5</t>
  </si>
  <si>
    <t>Ấp
Phú Thịnh 6</t>
  </si>
  <si>
    <t>Ấp
Phú Thịnh 7</t>
  </si>
  <si>
    <t>Ấp
Phú Lập 1</t>
  </si>
  <si>
    <t>Ấp
Phú Lập 2</t>
  </si>
  <si>
    <t>Ấp
Phú Lập 3</t>
  </si>
  <si>
    <t>Ấp
Phú Lập 4</t>
  </si>
  <si>
    <t>Ấp
Phú Lập 5</t>
  </si>
  <si>
    <t>Ấp
Phú Lập 6</t>
  </si>
  <si>
    <t>Ấp
Phú Lập 7</t>
  </si>
  <si>
    <t>Tổng số người tham gia BHXH</t>
  </si>
  <si>
    <t>Số người tham gia BHXH bắt buộc</t>
  </si>
  <si>
    <t>Tổng số người tham gia BH Thất nghiệp</t>
  </si>
  <si>
    <t>Trong đó</t>
  </si>
  <si>
    <t xml:space="preserve">Phân công thành viên phụ trách địa bàn </t>
  </si>
  <si>
    <t xml:space="preserve">Dân số </t>
  </si>
  <si>
    <t>PHỤ LỤC GIAO CHỈ TIÊU PHÁT TRIỂN NGƯỜI THAM GIA BẢO HIỂM XÃ HỘI,
 BẢO HIỂM Y TẾ, BẢO HIỂM XÃ HỘI TỰ NGUYỆN, BẢO HIỂM THẤT NGHIỆP NĂM 2026</t>
  </si>
  <si>
    <t>Ông Nguyễn Trung Hiếu</t>
  </si>
  <si>
    <t>Bà Trương Thị Thơm</t>
  </si>
  <si>
    <t>Bà Phạm Thị Vinh (Phòng VHXH)</t>
  </si>
  <si>
    <t>Ông: Nguyễn Trung Hiếu</t>
  </si>
  <si>
    <t>Bà: Huỳnh Thị Hồng Linh</t>
  </si>
  <si>
    <t>Ông: Quách Đình Tường</t>
  </si>
  <si>
    <t>Ông: Nguyễn Trường Vũ</t>
  </si>
  <si>
    <t>Ông: Phương Hùng Dũng</t>
  </si>
  <si>
    <t>Ông: Lê Đình Khôi</t>
  </si>
  <si>
    <t>Ông: Đặng Tấn Thành</t>
  </si>
  <si>
    <t>Bà: Phạm Thị Vinh (VP HĐND-UBND)</t>
  </si>
  <si>
    <t>Bà: Nguyễn Thị Sen</t>
  </si>
  <si>
    <t>Ông: Bồ Văn Thanh</t>
  </si>
  <si>
    <t>Ông: Võ Chí Công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</si>
</sst>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</numFmts>
  <fonts count="11" x14ac:knownFonts="1">
    <font>
      <sz val="10"/>
      <color rgb="FF000000"/>
      <name val="Times New Roman"/>
      <charset val="204"/>
    </font>
    <font>
      <sz val="10"/>
      <name val="Arial"/>
      <family val="2"/>
      <charset val="163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vertAlign val="superscript"/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9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center" vertical="center" wrapText="1"/>
    </xf>
    <xf numFmtId="165" fontId="6" fillId="0" borderId="1" xfId="2" applyNumberFormat="1" applyFont="1" applyBorder="1" applyAlignment="1">
      <alignment horizontal="center" vertical="center"/>
    </xf>
    <xf numFmtId="165" fontId="7" fillId="0" borderId="1" xfId="2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43" fontId="0" fillId="0" borderId="0" xfId="0" applyNumberFormat="1" applyAlignment="1">
      <alignment horizontal="left" vertical="top"/>
    </xf>
    <xf numFmtId="43" fontId="6" fillId="0" borderId="4" xfId="2" applyNumberFormat="1" applyFont="1" applyBorder="1" applyAlignment="1">
      <alignment horizontal="center" vertical="center"/>
    </xf>
    <xf numFmtId="43" fontId="7" fillId="0" borderId="4" xfId="2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43" fontId="7" fillId="0" borderId="0" xfId="2" applyNumberFormat="1" applyFont="1" applyBorder="1" applyAlignment="1">
      <alignment horizontal="center" vertical="center"/>
    </xf>
    <xf numFmtId="43" fontId="0" fillId="0" borderId="0" xfId="0" applyNumberFormat="1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165" fontId="9" fillId="0" borderId="1" xfId="2" applyNumberFormat="1" applyFont="1" applyBorder="1" applyAlignment="1">
      <alignment horizontal="center" vertical="center"/>
    </xf>
    <xf numFmtId="165" fontId="10" fillId="0" borderId="1" xfId="2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top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3" fontId="6" fillId="0" borderId="1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9" fontId="2" fillId="0" borderId="0" xfId="0" applyNumberFormat="1" applyFont="1" applyAlignment="1">
      <alignment horizontal="center" vertical="top" shrinkToFi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left" vertical="center" shrinkToFit="1"/>
    </xf>
    <xf numFmtId="9" fontId="7" fillId="0" borderId="11" xfId="0" applyNumberFormat="1" applyFont="1" applyBorder="1" applyAlignment="1">
      <alignment horizontal="left" vertical="center" shrinkToFit="1"/>
    </xf>
    <xf numFmtId="9" fontId="7" fillId="0" borderId="12" xfId="0" applyNumberFormat="1" applyFont="1" applyBorder="1" applyAlignment="1">
      <alignment horizontal="left" vertical="center" shrinkToFit="1"/>
    </xf>
    <xf numFmtId="9" fontId="7" fillId="0" borderId="2" xfId="0" applyNumberFormat="1" applyFont="1" applyBorder="1" applyAlignment="1">
      <alignment horizontal="left" vertical="center" wrapText="1" shrinkToFit="1"/>
    </xf>
    <xf numFmtId="9" fontId="7" fillId="0" borderId="9" xfId="0" applyNumberFormat="1" applyFont="1" applyBorder="1" applyAlignment="1">
      <alignment horizontal="left" vertical="center" shrinkToFit="1"/>
    </xf>
    <xf numFmtId="9" fontId="7" fillId="0" borderId="7" xfId="0" applyNumberFormat="1" applyFont="1" applyBorder="1" applyAlignment="1">
      <alignment horizontal="left" vertical="center" shrinkToFit="1"/>
    </xf>
    <xf numFmtId="9" fontId="7" fillId="0" borderId="8" xfId="0" applyNumberFormat="1" applyFont="1" applyBorder="1" applyAlignment="1">
      <alignment horizontal="left" vertical="center" shrinkToFit="1"/>
    </xf>
    <xf numFmtId="9" fontId="7" fillId="0" borderId="1" xfId="0" applyNumberFormat="1" applyFont="1" applyBorder="1" applyAlignment="1">
      <alignment horizontal="left" vertical="center" wrapText="1" shrinkToFit="1"/>
    </xf>
    <xf numFmtId="9" fontId="3" fillId="0" borderId="0" xfId="0" applyNumberFormat="1" applyFont="1" applyAlignment="1">
      <alignment horizontal="center" vertical="top" shrinkToFit="1"/>
    </xf>
    <xf numFmtId="9" fontId="9" fillId="0" borderId="1" xfId="0" applyNumberFormat="1" applyFont="1" applyBorder="1" applyAlignment="1">
      <alignment horizontal="center" vertical="top" shrinkToFit="1"/>
    </xf>
    <xf numFmtId="9" fontId="2" fillId="0" borderId="4" xfId="0" applyNumberFormat="1" applyFont="1" applyBorder="1" applyAlignment="1">
      <alignment horizontal="center" vertical="top" shrinkToFit="1"/>
    </xf>
    <xf numFmtId="9" fontId="2" fillId="0" borderId="0" xfId="0" applyNumberFormat="1" applyFont="1" applyBorder="1" applyAlignment="1">
      <alignment horizontal="center" vertical="top" shrinkToFit="1"/>
    </xf>
    <xf numFmtId="164" fontId="0" fillId="0" borderId="0" xfId="2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9" fontId="7" fillId="0" borderId="5" xfId="0" applyNumberFormat="1" applyFont="1" applyBorder="1" applyAlignment="1">
      <alignment horizontal="left" vertical="center" shrinkToFit="1"/>
    </xf>
    <xf numFmtId="9" fontId="7" fillId="0" borderId="6" xfId="0" applyNumberFormat="1" applyFont="1" applyBorder="1" applyAlignment="1">
      <alignment horizontal="left" vertical="center" shrinkToFit="1"/>
    </xf>
    <xf numFmtId="9" fontId="7" fillId="0" borderId="5" xfId="0" applyNumberFormat="1" applyFont="1" applyBorder="1" applyAlignment="1">
      <alignment horizontal="left" vertical="center" wrapText="1" shrinkToFit="1"/>
    </xf>
    <xf numFmtId="9" fontId="7" fillId="0" borderId="6" xfId="0" applyNumberFormat="1" applyFont="1" applyBorder="1" applyAlignment="1">
      <alignment horizontal="left" vertical="center" wrapText="1" shrinkToFit="1"/>
    </xf>
    <xf numFmtId="9" fontId="7" fillId="0" borderId="7" xfId="0" applyNumberFormat="1" applyFont="1" applyBorder="1" applyAlignment="1">
      <alignment horizontal="left" vertical="center" wrapText="1" shrinkToFit="1"/>
    </xf>
    <xf numFmtId="9" fontId="7" fillId="0" borderId="8" xfId="0" applyNumberFormat="1" applyFont="1" applyBorder="1" applyAlignment="1">
      <alignment horizontal="left" vertical="center" wrapText="1" shrinkToFit="1"/>
    </xf>
    <xf numFmtId="3" fontId="9" fillId="0" borderId="1" xfId="0" applyNumberFormat="1" applyFont="1" applyBorder="1" applyAlignment="1">
      <alignment horizontal="right" vertical="top"/>
    </xf>
  </cellXfs>
  <cellStyles count="3">
    <cellStyle name="Comma" xfId="2" builtinId="3"/>
    <cellStyle name="Normal" xfId="0" builtinId="0"/>
    <cellStyle name="Normal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A16" workbookViewId="0">
      <selection activeCell="P28" sqref="P28"/>
    </sheetView>
  </sheetViews>
  <sheetFormatPr defaultRowHeight="12.75" x14ac:dyDescent="0.2"/>
  <cols>
    <col min="1" max="1" width="8.33203125" customWidth="1"/>
    <col min="2" max="2" width="16.33203125" customWidth="1"/>
    <col min="3" max="3" width="17.83203125" customWidth="1"/>
    <col min="4" max="4" width="14.83203125" customWidth="1"/>
    <col min="5" max="5" width="17.83203125" customWidth="1"/>
    <col min="6" max="6" width="13" customWidth="1"/>
    <col min="7" max="8" width="12.6640625" customWidth="1"/>
    <col min="9" max="9" width="21.33203125" style="19" customWidth="1"/>
    <col min="10" max="10" width="9" customWidth="1"/>
    <col min="11" max="11" width="10.6640625" customWidth="1"/>
    <col min="12" max="12" width="11" customWidth="1"/>
    <col min="13" max="13" width="10.5" customWidth="1"/>
    <col min="14" max="14" width="9.33203125" customWidth="1"/>
    <col min="15" max="15" width="10.5" customWidth="1"/>
    <col min="16" max="20" width="9.33203125" customWidth="1"/>
  </cols>
  <sheetData>
    <row r="1" spans="1:20" ht="5.2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</row>
    <row r="2" spans="1:20" ht="39" customHeight="1" x14ac:dyDescent="0.2">
      <c r="A2" s="38" t="s">
        <v>31</v>
      </c>
      <c r="B2" s="38"/>
      <c r="C2" s="38"/>
      <c r="D2" s="38"/>
      <c r="E2" s="38"/>
      <c r="F2" s="38"/>
      <c r="G2" s="38"/>
      <c r="H2" s="38"/>
      <c r="I2" s="38"/>
      <c r="J2" s="38"/>
    </row>
    <row r="3" spans="1:20" ht="19.5" customHeight="1" x14ac:dyDescent="0.2">
      <c r="A3" s="41" t="s">
        <v>8</v>
      </c>
      <c r="B3" s="41"/>
      <c r="C3" s="41"/>
      <c r="D3" s="41"/>
      <c r="E3" s="41"/>
      <c r="F3" s="41"/>
      <c r="G3" s="41"/>
      <c r="H3" s="41"/>
      <c r="I3" s="41"/>
      <c r="J3" s="41"/>
    </row>
    <row r="4" spans="1:20" ht="18" customHeight="1" x14ac:dyDescent="0.2">
      <c r="A4" s="1"/>
      <c r="B4" s="1"/>
      <c r="C4" s="1"/>
      <c r="D4" s="1"/>
      <c r="E4" s="1"/>
      <c r="F4" s="1"/>
      <c r="G4" s="1"/>
      <c r="H4" s="1"/>
      <c r="I4" s="18"/>
      <c r="J4" s="1"/>
    </row>
    <row r="5" spans="1:20" ht="28.5" customHeight="1" x14ac:dyDescent="0.2">
      <c r="A5" s="39" t="s">
        <v>10</v>
      </c>
      <c r="B5" s="40" t="s">
        <v>2</v>
      </c>
      <c r="C5" s="40" t="s">
        <v>30</v>
      </c>
      <c r="D5" s="23" t="s">
        <v>0</v>
      </c>
      <c r="E5" s="23" t="s">
        <v>25</v>
      </c>
      <c r="F5" s="40" t="s">
        <v>28</v>
      </c>
      <c r="G5" s="40"/>
      <c r="H5" s="23" t="s">
        <v>27</v>
      </c>
      <c r="I5" s="40" t="s">
        <v>29</v>
      </c>
      <c r="J5" s="40"/>
    </row>
    <row r="6" spans="1:20" ht="74.25" customHeight="1" x14ac:dyDescent="0.2">
      <c r="A6" s="39"/>
      <c r="B6" s="40"/>
      <c r="C6" s="40"/>
      <c r="D6" s="24"/>
      <c r="E6" s="24"/>
      <c r="F6" s="14" t="s">
        <v>26</v>
      </c>
      <c r="G6" s="14" t="s">
        <v>9</v>
      </c>
      <c r="H6" s="24"/>
      <c r="I6" s="40"/>
      <c r="J6" s="40"/>
    </row>
    <row r="7" spans="1:20" ht="31.5" x14ac:dyDescent="0.2">
      <c r="A7" s="2">
        <v>1</v>
      </c>
      <c r="B7" s="3" t="s">
        <v>11</v>
      </c>
      <c r="C7" s="4">
        <v>2321</v>
      </c>
      <c r="D7" s="4">
        <v>2228</v>
      </c>
      <c r="E7" s="4">
        <v>690</v>
      </c>
      <c r="F7" s="5">
        <v>658</v>
      </c>
      <c r="G7" s="5">
        <v>24</v>
      </c>
      <c r="H7" s="6">
        <v>639</v>
      </c>
      <c r="I7" s="25" t="s">
        <v>35</v>
      </c>
      <c r="J7" s="25"/>
      <c r="K7" s="7"/>
      <c r="M7" s="7"/>
      <c r="O7" s="7"/>
      <c r="P7" s="7"/>
      <c r="Q7" s="7"/>
      <c r="R7" s="7"/>
      <c r="S7" s="7"/>
      <c r="T7" s="7"/>
    </row>
    <row r="8" spans="1:20" ht="31.5" x14ac:dyDescent="0.2">
      <c r="A8" s="2">
        <v>2</v>
      </c>
      <c r="B8" s="3" t="s">
        <v>12</v>
      </c>
      <c r="C8" s="4">
        <v>1304</v>
      </c>
      <c r="D8" s="4">
        <v>1252</v>
      </c>
      <c r="E8" s="4">
        <v>388</v>
      </c>
      <c r="F8" s="5">
        <v>370</v>
      </c>
      <c r="G8" s="5">
        <v>13</v>
      </c>
      <c r="H8" s="6">
        <v>359</v>
      </c>
      <c r="I8" s="25" t="s">
        <v>36</v>
      </c>
      <c r="J8" s="25"/>
      <c r="K8" s="7"/>
      <c r="M8" s="7"/>
      <c r="O8" s="7"/>
      <c r="P8" s="7"/>
      <c r="Q8" s="7"/>
      <c r="R8" s="7"/>
      <c r="S8" s="7"/>
      <c r="T8" s="7"/>
    </row>
    <row r="9" spans="1:20" ht="31.5" x14ac:dyDescent="0.2">
      <c r="A9" s="2">
        <v>3</v>
      </c>
      <c r="B9" s="3" t="s">
        <v>13</v>
      </c>
      <c r="C9" s="4">
        <v>1622</v>
      </c>
      <c r="D9" s="4">
        <v>1557</v>
      </c>
      <c r="E9" s="4">
        <v>482</v>
      </c>
      <c r="F9" s="5">
        <v>460</v>
      </c>
      <c r="G9" s="5">
        <v>17</v>
      </c>
      <c r="H9" s="6">
        <v>446</v>
      </c>
      <c r="I9" s="25" t="s">
        <v>45</v>
      </c>
      <c r="J9" s="25"/>
      <c r="K9" s="7"/>
      <c r="M9" s="7"/>
      <c r="O9" s="7"/>
      <c r="P9" s="7"/>
      <c r="Q9" s="7"/>
      <c r="R9" s="7"/>
      <c r="S9" s="7"/>
      <c r="T9" s="7"/>
    </row>
    <row r="10" spans="1:20" ht="31.5" x14ac:dyDescent="0.2">
      <c r="A10" s="2">
        <v>4</v>
      </c>
      <c r="B10" s="3" t="s">
        <v>14</v>
      </c>
      <c r="C10" s="4">
        <v>1616</v>
      </c>
      <c r="D10" s="4">
        <v>1551</v>
      </c>
      <c r="E10" s="4">
        <v>480</v>
      </c>
      <c r="F10" s="5">
        <v>458</v>
      </c>
      <c r="G10" s="5">
        <v>14</v>
      </c>
      <c r="H10" s="6">
        <v>445</v>
      </c>
      <c r="I10" s="25" t="s">
        <v>37</v>
      </c>
      <c r="J10" s="25"/>
      <c r="K10" s="7"/>
      <c r="M10" s="7"/>
      <c r="O10" s="7"/>
      <c r="P10" s="7"/>
      <c r="Q10" s="7"/>
      <c r="R10" s="7"/>
      <c r="S10" s="7"/>
      <c r="T10" s="7"/>
    </row>
    <row r="11" spans="1:20" ht="31.5" x14ac:dyDescent="0.2">
      <c r="A11" s="2">
        <v>5</v>
      </c>
      <c r="B11" s="3" t="s">
        <v>15</v>
      </c>
      <c r="C11" s="4">
        <v>1441</v>
      </c>
      <c r="D11" s="4">
        <v>1384</v>
      </c>
      <c r="E11" s="4">
        <v>428</v>
      </c>
      <c r="F11" s="5">
        <v>408</v>
      </c>
      <c r="G11" s="5">
        <v>14</v>
      </c>
      <c r="H11" s="6">
        <v>397</v>
      </c>
      <c r="I11" s="42" t="s">
        <v>38</v>
      </c>
      <c r="J11" s="43"/>
      <c r="K11" s="7"/>
      <c r="M11" s="7"/>
      <c r="O11" s="7"/>
      <c r="P11" s="7"/>
      <c r="Q11" s="7"/>
      <c r="R11" s="7"/>
      <c r="S11" s="7"/>
      <c r="T11" s="7"/>
    </row>
    <row r="12" spans="1:20" ht="31.5" x14ac:dyDescent="0.2">
      <c r="A12" s="2">
        <v>6</v>
      </c>
      <c r="B12" s="3" t="s">
        <v>16</v>
      </c>
      <c r="C12" s="4">
        <v>2521</v>
      </c>
      <c r="D12" s="4">
        <v>2420</v>
      </c>
      <c r="E12" s="4">
        <v>749</v>
      </c>
      <c r="F12" s="5">
        <v>714</v>
      </c>
      <c r="G12" s="5">
        <v>16</v>
      </c>
      <c r="H12" s="6">
        <v>694</v>
      </c>
      <c r="I12" s="30"/>
      <c r="J12" s="31"/>
      <c r="K12" s="7"/>
      <c r="M12" s="7"/>
      <c r="O12" s="7"/>
      <c r="P12" s="7"/>
      <c r="Q12" s="7"/>
      <c r="R12" s="7"/>
      <c r="S12" s="7"/>
      <c r="T12" s="7"/>
    </row>
    <row r="13" spans="1:20" ht="31.5" x14ac:dyDescent="0.2">
      <c r="A13" s="2">
        <v>7</v>
      </c>
      <c r="B13" s="3" t="s">
        <v>17</v>
      </c>
      <c r="C13" s="4">
        <v>1495</v>
      </c>
      <c r="D13" s="4">
        <v>1435</v>
      </c>
      <c r="E13" s="4">
        <v>444</v>
      </c>
      <c r="F13" s="5">
        <v>423</v>
      </c>
      <c r="G13" s="5">
        <v>15</v>
      </c>
      <c r="H13" s="6">
        <v>411</v>
      </c>
      <c r="I13" s="25" t="s">
        <v>36</v>
      </c>
      <c r="J13" s="25"/>
      <c r="K13" s="7"/>
      <c r="M13" s="7"/>
      <c r="O13" s="7"/>
      <c r="P13" s="7"/>
      <c r="Q13" s="7"/>
      <c r="R13" s="7"/>
      <c r="S13" s="7"/>
      <c r="T13" s="7"/>
    </row>
    <row r="14" spans="1:20" ht="31.5" x14ac:dyDescent="0.2">
      <c r="A14" s="2">
        <v>8</v>
      </c>
      <c r="B14" s="3" t="s">
        <v>18</v>
      </c>
      <c r="C14" s="4">
        <v>1277</v>
      </c>
      <c r="D14" s="4">
        <v>1226</v>
      </c>
      <c r="E14" s="4">
        <v>380</v>
      </c>
      <c r="F14" s="5">
        <v>362</v>
      </c>
      <c r="G14" s="5">
        <v>13</v>
      </c>
      <c r="H14" s="6">
        <v>352</v>
      </c>
      <c r="I14" s="42" t="s">
        <v>39</v>
      </c>
      <c r="J14" s="43"/>
      <c r="K14" s="7"/>
      <c r="M14" s="7"/>
      <c r="O14" s="7"/>
      <c r="P14" s="7"/>
      <c r="Q14" s="7"/>
      <c r="R14" s="7"/>
      <c r="S14" s="7"/>
      <c r="T14" s="7"/>
    </row>
    <row r="15" spans="1:20" ht="31.5" x14ac:dyDescent="0.2">
      <c r="A15" s="2">
        <v>9</v>
      </c>
      <c r="B15" s="3" t="s">
        <v>19</v>
      </c>
      <c r="C15" s="4">
        <v>4256</v>
      </c>
      <c r="D15" s="4">
        <v>4086</v>
      </c>
      <c r="E15" s="4">
        <v>1265</v>
      </c>
      <c r="F15" s="5">
        <v>1206</v>
      </c>
      <c r="G15" s="5">
        <v>44</v>
      </c>
      <c r="H15" s="6">
        <v>1172</v>
      </c>
      <c r="I15" s="30"/>
      <c r="J15" s="31"/>
      <c r="K15" s="7"/>
      <c r="M15" s="7"/>
      <c r="O15" s="7"/>
      <c r="P15" s="7"/>
      <c r="Q15" s="7"/>
      <c r="R15" s="7"/>
      <c r="S15" s="7"/>
      <c r="T15" s="7"/>
    </row>
    <row r="16" spans="1:20" ht="31.5" x14ac:dyDescent="0.2">
      <c r="A16" s="2">
        <v>10</v>
      </c>
      <c r="B16" s="3" t="s">
        <v>20</v>
      </c>
      <c r="C16" s="4">
        <v>1671</v>
      </c>
      <c r="D16" s="4">
        <v>1604</v>
      </c>
      <c r="E16" s="4">
        <v>497</v>
      </c>
      <c r="F16" s="5">
        <v>474</v>
      </c>
      <c r="G16" s="5">
        <v>17</v>
      </c>
      <c r="H16" s="6">
        <v>461</v>
      </c>
      <c r="I16" s="26" t="s">
        <v>40</v>
      </c>
      <c r="J16" s="27"/>
      <c r="K16" s="7"/>
      <c r="M16" s="7"/>
      <c r="O16" s="7"/>
      <c r="P16" s="7"/>
      <c r="Q16" s="7"/>
      <c r="R16" s="7"/>
      <c r="S16" s="7"/>
      <c r="T16" s="7"/>
    </row>
    <row r="17" spans="1:20" ht="31.5" x14ac:dyDescent="0.2">
      <c r="A17" s="2">
        <v>11</v>
      </c>
      <c r="B17" s="3" t="s">
        <v>21</v>
      </c>
      <c r="C17" s="4">
        <v>2472</v>
      </c>
      <c r="D17" s="4">
        <v>2373</v>
      </c>
      <c r="E17" s="4">
        <v>735</v>
      </c>
      <c r="F17" s="5">
        <v>701</v>
      </c>
      <c r="G17" s="5">
        <v>25</v>
      </c>
      <c r="H17" s="20">
        <v>681</v>
      </c>
      <c r="I17" s="28" t="s">
        <v>34</v>
      </c>
      <c r="J17" s="28"/>
      <c r="K17" s="7"/>
      <c r="M17" s="7"/>
      <c r="O17" s="7"/>
      <c r="P17" s="7"/>
      <c r="Q17" s="7"/>
      <c r="R17" s="7"/>
      <c r="S17" s="7"/>
      <c r="T17" s="7"/>
    </row>
    <row r="18" spans="1:20" ht="31.5" x14ac:dyDescent="0.2">
      <c r="A18" s="2">
        <v>12</v>
      </c>
      <c r="B18" s="3" t="s">
        <v>22</v>
      </c>
      <c r="C18" s="4">
        <v>1371</v>
      </c>
      <c r="D18" s="4">
        <v>1316</v>
      </c>
      <c r="E18" s="4">
        <v>407</v>
      </c>
      <c r="F18" s="5">
        <v>388</v>
      </c>
      <c r="G18" s="5">
        <v>14</v>
      </c>
      <c r="H18" s="20">
        <v>377</v>
      </c>
      <c r="I18" s="29" t="s">
        <v>33</v>
      </c>
      <c r="J18" s="29"/>
      <c r="K18" s="7"/>
      <c r="M18" s="7"/>
      <c r="O18" s="7"/>
      <c r="P18" s="7"/>
      <c r="Q18" s="7"/>
      <c r="R18" s="7"/>
      <c r="S18" s="7"/>
      <c r="T18" s="7"/>
    </row>
    <row r="19" spans="1:20" ht="31.5" x14ac:dyDescent="0.2">
      <c r="A19" s="2">
        <v>13</v>
      </c>
      <c r="B19" s="3" t="s">
        <v>23</v>
      </c>
      <c r="C19" s="4">
        <v>2085</v>
      </c>
      <c r="D19" s="4">
        <v>2002</v>
      </c>
      <c r="E19" s="4">
        <v>620</v>
      </c>
      <c r="F19" s="5">
        <v>591</v>
      </c>
      <c r="G19" s="5">
        <v>21</v>
      </c>
      <c r="H19" s="6">
        <v>574</v>
      </c>
      <c r="I19" s="30" t="s">
        <v>41</v>
      </c>
      <c r="J19" s="31"/>
      <c r="K19" s="7"/>
      <c r="M19" s="7"/>
      <c r="O19" s="7"/>
      <c r="P19" s="7"/>
      <c r="Q19" s="7"/>
      <c r="R19" s="7"/>
      <c r="S19" s="7"/>
      <c r="T19" s="7"/>
    </row>
    <row r="20" spans="1:20" ht="31.5" x14ac:dyDescent="0.2">
      <c r="A20" s="2">
        <v>14</v>
      </c>
      <c r="B20" s="3" t="s">
        <v>24</v>
      </c>
      <c r="C20" s="4">
        <v>2009</v>
      </c>
      <c r="D20" s="4">
        <v>1929</v>
      </c>
      <c r="E20" s="4">
        <v>597</v>
      </c>
      <c r="F20" s="5">
        <v>569</v>
      </c>
      <c r="G20" s="5">
        <v>20</v>
      </c>
      <c r="H20" s="6">
        <v>553</v>
      </c>
      <c r="I20" s="32" t="s">
        <v>32</v>
      </c>
      <c r="J20" s="32"/>
      <c r="K20" s="7"/>
      <c r="M20" s="7"/>
      <c r="O20" s="7"/>
      <c r="P20" s="7"/>
      <c r="Q20" s="7"/>
      <c r="R20" s="7"/>
      <c r="S20" s="7"/>
      <c r="T20" s="7"/>
    </row>
    <row r="21" spans="1:20" ht="31.5" x14ac:dyDescent="0.2">
      <c r="A21" s="2">
        <v>15</v>
      </c>
      <c r="B21" s="3" t="s">
        <v>3</v>
      </c>
      <c r="C21" s="4">
        <v>1350</v>
      </c>
      <c r="D21" s="4">
        <v>1296</v>
      </c>
      <c r="E21" s="4">
        <v>401</v>
      </c>
      <c r="F21" s="5">
        <v>382</v>
      </c>
      <c r="G21" s="5">
        <v>14</v>
      </c>
      <c r="H21" s="6">
        <v>371</v>
      </c>
      <c r="I21" s="44" t="s">
        <v>42</v>
      </c>
      <c r="J21" s="45"/>
      <c r="K21" s="7"/>
      <c r="M21" s="7"/>
      <c r="O21" s="7"/>
      <c r="P21" s="7"/>
      <c r="Q21" s="7"/>
      <c r="R21" s="7"/>
      <c r="S21" s="7"/>
      <c r="T21" s="7"/>
    </row>
    <row r="22" spans="1:20" ht="31.5" x14ac:dyDescent="0.2">
      <c r="A22" s="2">
        <v>16</v>
      </c>
      <c r="B22" s="3" t="s">
        <v>4</v>
      </c>
      <c r="C22" s="4">
        <v>1720</v>
      </c>
      <c r="D22" s="4">
        <v>1651</v>
      </c>
      <c r="E22" s="4">
        <v>511</v>
      </c>
      <c r="F22" s="5">
        <v>487</v>
      </c>
      <c r="G22" s="5">
        <v>18</v>
      </c>
      <c r="H22" s="6">
        <v>473</v>
      </c>
      <c r="I22" s="46"/>
      <c r="J22" s="47"/>
      <c r="K22" s="7"/>
      <c r="M22" s="7"/>
      <c r="O22" s="7"/>
      <c r="P22" s="7"/>
      <c r="Q22" s="7"/>
      <c r="R22" s="7"/>
      <c r="S22" s="7"/>
      <c r="T22" s="7"/>
    </row>
    <row r="23" spans="1:20" ht="31.5" x14ac:dyDescent="0.2">
      <c r="A23" s="2">
        <v>17</v>
      </c>
      <c r="B23" s="3" t="s">
        <v>5</v>
      </c>
      <c r="C23" s="4">
        <v>1182</v>
      </c>
      <c r="D23" s="4">
        <v>1135</v>
      </c>
      <c r="E23" s="4">
        <v>351</v>
      </c>
      <c r="F23" s="5">
        <v>335</v>
      </c>
      <c r="G23" s="5">
        <v>12</v>
      </c>
      <c r="H23" s="6">
        <v>325</v>
      </c>
      <c r="I23" s="25" t="s">
        <v>43</v>
      </c>
      <c r="J23" s="25"/>
      <c r="K23" s="7"/>
      <c r="M23" s="7"/>
      <c r="O23" s="7"/>
      <c r="P23" s="7"/>
      <c r="Q23" s="7"/>
      <c r="R23" s="7"/>
      <c r="S23" s="7"/>
      <c r="T23" s="7"/>
    </row>
    <row r="24" spans="1:20" ht="31.5" x14ac:dyDescent="0.2">
      <c r="A24" s="2">
        <v>18</v>
      </c>
      <c r="B24" s="3" t="s">
        <v>6</v>
      </c>
      <c r="C24" s="4">
        <v>1462</v>
      </c>
      <c r="D24" s="4">
        <v>1404</v>
      </c>
      <c r="E24" s="4">
        <v>435</v>
      </c>
      <c r="F24" s="5">
        <v>415</v>
      </c>
      <c r="G24" s="5">
        <v>12</v>
      </c>
      <c r="H24" s="6">
        <v>403</v>
      </c>
      <c r="I24" s="25" t="s">
        <v>44</v>
      </c>
      <c r="J24" s="25"/>
      <c r="K24" s="7"/>
      <c r="M24" s="7"/>
      <c r="O24" s="7"/>
      <c r="P24" s="7"/>
      <c r="Q24" s="7"/>
      <c r="R24" s="7"/>
      <c r="S24" s="7"/>
      <c r="T24" s="7"/>
    </row>
    <row r="25" spans="1:20" ht="31.5" x14ac:dyDescent="0.2">
      <c r="A25" s="2">
        <v>19</v>
      </c>
      <c r="B25" s="3" t="s">
        <v>7</v>
      </c>
      <c r="C25" s="4">
        <v>1441</v>
      </c>
      <c r="D25" s="4">
        <v>1383</v>
      </c>
      <c r="E25" s="4">
        <v>428</v>
      </c>
      <c r="F25" s="5">
        <v>408</v>
      </c>
      <c r="G25" s="5">
        <v>14</v>
      </c>
      <c r="H25" s="6">
        <v>397</v>
      </c>
      <c r="I25" s="25" t="s">
        <v>43</v>
      </c>
      <c r="J25" s="25"/>
      <c r="K25" s="7"/>
      <c r="M25" s="7"/>
      <c r="O25" s="7"/>
      <c r="P25" s="7"/>
      <c r="Q25" s="7"/>
      <c r="R25" s="7"/>
      <c r="S25" s="7"/>
      <c r="T25" s="7"/>
    </row>
    <row r="26" spans="1:20" ht="15.75" x14ac:dyDescent="0.2">
      <c r="A26" s="21" t="s">
        <v>1</v>
      </c>
      <c r="B26" s="21"/>
      <c r="C26" s="15">
        <f t="shared" ref="C26:H26" si="0">SUM(C7:C25)</f>
        <v>34616</v>
      </c>
      <c r="D26" s="15">
        <f t="shared" si="0"/>
        <v>33232</v>
      </c>
      <c r="E26" s="16">
        <f t="shared" si="0"/>
        <v>10288</v>
      </c>
      <c r="F26" s="15">
        <f t="shared" si="0"/>
        <v>9809</v>
      </c>
      <c r="G26" s="48">
        <f t="shared" si="0"/>
        <v>337</v>
      </c>
      <c r="H26" s="17">
        <f t="shared" si="0"/>
        <v>9530</v>
      </c>
      <c r="I26" s="34"/>
      <c r="J26" s="34"/>
      <c r="K26" s="7"/>
      <c r="M26" s="7"/>
      <c r="O26" s="7"/>
      <c r="P26" s="7"/>
      <c r="Q26" s="7"/>
      <c r="R26" s="7"/>
      <c r="S26" s="7"/>
      <c r="T26" s="7"/>
    </row>
    <row r="27" spans="1:20" ht="18.75" x14ac:dyDescent="0.2">
      <c r="E27" s="8"/>
      <c r="F27" s="9"/>
      <c r="G27" s="10"/>
      <c r="H27" s="10"/>
      <c r="I27" s="35"/>
      <c r="J27" s="35"/>
      <c r="M27" s="7"/>
      <c r="O27" s="7"/>
      <c r="P27" s="7"/>
      <c r="Q27" s="7"/>
      <c r="R27" s="7"/>
      <c r="S27" s="7"/>
      <c r="T27" s="7"/>
    </row>
    <row r="28" spans="1:20" ht="18.75" x14ac:dyDescent="0.2">
      <c r="E28" s="11"/>
      <c r="F28" s="12"/>
      <c r="G28" s="11"/>
      <c r="H28" s="11"/>
      <c r="I28" s="36"/>
      <c r="J28" s="36"/>
      <c r="O28" s="7"/>
      <c r="P28" s="7"/>
      <c r="Q28" s="7"/>
      <c r="R28" s="7"/>
      <c r="S28" s="7"/>
      <c r="T28" s="7"/>
    </row>
    <row r="29" spans="1:20" ht="18.75" x14ac:dyDescent="0.2">
      <c r="E29" s="11"/>
      <c r="F29" s="11"/>
      <c r="G29" s="11"/>
      <c r="H29" s="13"/>
      <c r="I29" s="36"/>
      <c r="J29" s="36"/>
      <c r="S29" s="7"/>
      <c r="T29" s="7"/>
    </row>
    <row r="30" spans="1:20" ht="18.75" x14ac:dyDescent="0.2">
      <c r="I30" s="22"/>
      <c r="J30" s="22"/>
    </row>
    <row r="31" spans="1:20" ht="18.75" x14ac:dyDescent="0.2">
      <c r="I31" s="22"/>
      <c r="J31" s="22"/>
    </row>
    <row r="32" spans="1:20" ht="18.75" x14ac:dyDescent="0.2">
      <c r="I32" s="22"/>
      <c r="J32" s="22"/>
    </row>
    <row r="33" spans="9:10" ht="18.75" x14ac:dyDescent="0.2">
      <c r="I33" s="22"/>
      <c r="J33" s="22"/>
    </row>
    <row r="34" spans="9:10" ht="18.75" x14ac:dyDescent="0.2">
      <c r="I34" s="22"/>
      <c r="J34" s="22"/>
    </row>
    <row r="35" spans="9:10" ht="18.75" x14ac:dyDescent="0.2">
      <c r="I35" s="22"/>
      <c r="J35" s="22"/>
    </row>
    <row r="36" spans="9:10" ht="18.75" x14ac:dyDescent="0.2">
      <c r="I36" s="33"/>
      <c r="J36" s="33"/>
    </row>
  </sheetData>
  <mergeCells count="39">
    <mergeCell ref="I23:J23"/>
    <mergeCell ref="I7:J7"/>
    <mergeCell ref="I8:J8"/>
    <mergeCell ref="I9:J9"/>
    <mergeCell ref="I10:J10"/>
    <mergeCell ref="A1:J1"/>
    <mergeCell ref="A2:J2"/>
    <mergeCell ref="A5:A6"/>
    <mergeCell ref="B5:B6"/>
    <mergeCell ref="C5:C6"/>
    <mergeCell ref="F5:G5"/>
    <mergeCell ref="I5:J6"/>
    <mergeCell ref="A3:J3"/>
    <mergeCell ref="H5:H6"/>
    <mergeCell ref="I34:J34"/>
    <mergeCell ref="I35:J35"/>
    <mergeCell ref="I36:J36"/>
    <mergeCell ref="I25:J25"/>
    <mergeCell ref="I26:J26"/>
    <mergeCell ref="I27:J27"/>
    <mergeCell ref="I28:J28"/>
    <mergeCell ref="I29:J29"/>
    <mergeCell ref="I30:J30"/>
    <mergeCell ref="A26:B26"/>
    <mergeCell ref="I31:J31"/>
    <mergeCell ref="I32:J32"/>
    <mergeCell ref="I33:J33"/>
    <mergeCell ref="E5:E6"/>
    <mergeCell ref="I24:J24"/>
    <mergeCell ref="I13:J13"/>
    <mergeCell ref="I16:J16"/>
    <mergeCell ref="I17:J17"/>
    <mergeCell ref="I18:J18"/>
    <mergeCell ref="I19:J19"/>
    <mergeCell ref="I20:J20"/>
    <mergeCell ref="D5:D6"/>
    <mergeCell ref="I14:J15"/>
    <mergeCell ref="I21:J22"/>
    <mergeCell ref="I11:J12"/>
  </mergeCells>
  <pageMargins left="0.45" right="0.4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xã Tà Lài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 UBND xã Phú Thanh</dc:creator>
  <cp:lastModifiedBy>Minh Thuỳ Trần</cp:lastModifiedBy>
  <cp:lastPrinted>2026-04-29T07:29:28Z</cp:lastPrinted>
  <dcterms:created xsi:type="dcterms:W3CDTF">2026-02-25T04:02:21Z</dcterms:created>
  <dcterms:modified xsi:type="dcterms:W3CDTF">2026-04-29T07:30:30Z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2025-10-03T00:00:00Z</vt:filetime>
  </property>
  <property fmtid="{D5CDD505-2E9C-101B-9397-08002B2CF9AE}" pid="3" name="Creator">
    <vt:lpwstr>Microsoft® Excel® LTSC</vt:lpwstr>
  </property>
  <property fmtid="{D5CDD505-2E9C-101B-9397-08002B2CF9AE}" pid="4" name="LastSaved">
    <vt:filetime>2026-02-25T00:00:00Z</vt:filetime>
  </property>
  <property fmtid="{D5CDD505-2E9C-101B-9397-08002B2CF9AE}" pid="5" name="Producer">
    <vt:lpwstr>Microsoft® Excel® LTSC; modified using iTextSharp™ 5.5.9 ©2000-2016 iText Group NV (AGPL-version)</vt:lpwstr>
  </property>
</Properties>
</file>